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del STJEM\Documents\2022\Estados financieros presupuestales\Cuarto trimestre\LDF\"/>
    </mc:Choice>
  </mc:AlternateContent>
  <bookViews>
    <workbookView xWindow="0" yWindow="30" windowWidth="7485" windowHeight="4140"/>
  </bookViews>
  <sheets>
    <sheet name="2023" sheetId="2" r:id="rId1"/>
  </sheets>
  <definedNames>
    <definedName name="_xlnm.Print_Area" localSheetId="0">'2023'!$A$2:$G$57</definedName>
  </definedNames>
  <calcPr calcId="152511"/>
</workbook>
</file>

<file path=xl/calcChain.xml><?xml version="1.0" encoding="utf-8"?>
<calcChain xmlns="http://schemas.openxmlformats.org/spreadsheetml/2006/main">
  <c r="G11" i="2" l="1"/>
  <c r="G14" i="2" l="1"/>
  <c r="C10" i="2" l="1"/>
  <c r="C32" i="2" s="1"/>
  <c r="D10" i="2"/>
  <c r="D32" i="2" s="1"/>
  <c r="E10" i="2"/>
  <c r="E32" i="2" s="1"/>
  <c r="F10" i="2"/>
  <c r="F32" i="2" s="1"/>
  <c r="G10" i="2"/>
  <c r="B10" i="2"/>
  <c r="B32" i="2" s="1"/>
  <c r="G32" i="2" l="1"/>
</calcChain>
</file>

<file path=xl/sharedStrings.xml><?xml version="1.0" encoding="utf-8"?>
<sst xmlns="http://schemas.openxmlformats.org/spreadsheetml/2006/main" count="34" uniqueCount="25">
  <si>
    <t>PODER JUDICIAL DEL ESTADO DE MICHOACÁN</t>
  </si>
  <si>
    <t>Resultados de Egresos - LDF</t>
  </si>
  <si>
    <t>PESOS</t>
  </si>
  <si>
    <t>Año 5</t>
  </si>
  <si>
    <t>Año 4</t>
  </si>
  <si>
    <t>Año 3</t>
  </si>
  <si>
    <t>Año 2</t>
  </si>
  <si>
    <t>Año 1</t>
  </si>
  <si>
    <t xml:space="preserve">Año del Ejercicio </t>
  </si>
  <si>
    <t>Concepto</t>
  </si>
  <si>
    <t>Vigente</t>
  </si>
  <si>
    <t>1. Gasto No Etiquetado</t>
  </si>
  <si>
    <t>2. Gasto Etiquetado</t>
  </si>
  <si>
    <t>3. Total del Resultado de Egresos</t>
  </si>
  <si>
    <t>A. Servicios Personales</t>
  </si>
  <si>
    <t>B. Materiales y Suministros</t>
  </si>
  <si>
    <t>C. Servicios Generales</t>
  </si>
  <si>
    <t>D. Transferencias, Asignaciones, Subsidios y Otras Ayudas</t>
  </si>
  <si>
    <t>E. Bienes Muebles, Inmuebles e Intangibles</t>
  </si>
  <si>
    <t>F. Inversión Pública</t>
  </si>
  <si>
    <t>G. Inversiones Financieras y Otras Provisiones</t>
  </si>
  <si>
    <t>H. Participaciones y Aportaciones</t>
  </si>
  <si>
    <t>I. Deuda Pública</t>
  </si>
  <si>
    <t>Bajo protesta de decir verdad declaro que los Estados Financieros y sus notas, son razonablemente correctos y son responsabilidad del emisor.</t>
  </si>
  <si>
    <t>Paga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</si>
</sst>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"/>
    <numFmt numFmtId="165" formatCode="0.0000"/>
  </numFmts>
  <fonts count="12" x14ac:knownFonts="1">
    <font>
      <sz val="10"/>
      <color indexed="8"/>
      <name val="MS Sans Serif"/>
    </font>
    <font>
      <b/>
      <sz val="15"/>
      <color indexed="8"/>
      <name val="Arial Narrow"/>
      <family val="2"/>
    </font>
    <font>
      <b/>
      <sz val="12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2"/>
      <color indexed="8"/>
      <name val="Arial Narrow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6.85"/>
      <color indexed="8"/>
      <name val="Arial Narrow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0.5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 applyNumberFormat="1" applyFill="1" applyBorder="1" applyAlignment="1" applyProtection="1"/>
    <xf numFmtId="0" fontId="2" fillId="2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 applyProtection="1"/>
    <xf numFmtId="0" fontId="4" fillId="2" borderId="9" xfId="0" applyFont="1" applyFill="1" applyBorder="1" applyAlignment="1">
      <alignment horizontal="center" vertical="center"/>
    </xf>
    <xf numFmtId="2" fontId="3" fillId="0" borderId="0" xfId="1" applyNumberFormat="1" applyFont="1" applyBorder="1" applyAlignment="1">
      <alignment horizontal="right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right" vertical="center"/>
    </xf>
    <xf numFmtId="0" fontId="5" fillId="2" borderId="10" xfId="0" applyNumberFormat="1" applyFont="1" applyFill="1" applyBorder="1" applyAlignment="1" applyProtection="1"/>
    <xf numFmtId="0" fontId="5" fillId="2" borderId="0" xfId="0" applyNumberFormat="1" applyFont="1" applyFill="1" applyBorder="1" applyAlignment="1" applyProtection="1"/>
    <xf numFmtId="0" fontId="5" fillId="2" borderId="11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/>
    <xf numFmtId="0" fontId="5" fillId="2" borderId="7" xfId="0" applyNumberFormat="1" applyFont="1" applyFill="1" applyBorder="1" applyAlignment="1" applyProtection="1"/>
    <xf numFmtId="0" fontId="5" fillId="2" borderId="8" xfId="0" applyNumberFormat="1" applyFont="1" applyFill="1" applyBorder="1" applyAlignment="1" applyProtection="1"/>
    <xf numFmtId="0" fontId="2" fillId="2" borderId="8" xfId="0" applyFont="1" applyFill="1" applyBorder="1" applyAlignment="1">
      <alignment horizontal="center" vertical="center"/>
    </xf>
    <xf numFmtId="0" fontId="5" fillId="2" borderId="9" xfId="0" applyNumberFormat="1" applyFont="1" applyFill="1" applyBorder="1" applyAlignment="1" applyProtection="1"/>
    <xf numFmtId="0" fontId="5" fillId="2" borderId="12" xfId="0" applyNumberFormat="1" applyFont="1" applyFill="1" applyBorder="1" applyAlignment="1" applyProtection="1"/>
    <xf numFmtId="0" fontId="2" fillId="2" borderId="13" xfId="0" applyNumberFormat="1" applyFont="1" applyFill="1" applyBorder="1" applyAlignment="1" applyProtection="1"/>
    <xf numFmtId="0" fontId="2" fillId="2" borderId="13" xfId="0" applyFont="1" applyFill="1" applyBorder="1" applyAlignment="1">
      <alignment horizontal="center" vertical="center"/>
    </xf>
    <xf numFmtId="0" fontId="5" fillId="2" borderId="13" xfId="0" applyNumberFormat="1" applyFont="1" applyFill="1" applyBorder="1" applyAlignment="1" applyProtection="1"/>
    <xf numFmtId="0" fontId="5" fillId="2" borderId="14" xfId="0" applyNumberFormat="1" applyFont="1" applyFill="1" applyBorder="1" applyAlignment="1" applyProtection="1"/>
    <xf numFmtId="0" fontId="4" fillId="2" borderId="11" xfId="0" applyNumberFormat="1" applyFont="1" applyFill="1" applyBorder="1" applyAlignment="1" applyProtection="1">
      <alignment horizontal="center"/>
    </xf>
    <xf numFmtId="0" fontId="6" fillId="0" borderId="0" xfId="0" applyFont="1" applyBorder="1"/>
    <xf numFmtId="0" fontId="0" fillId="0" borderId="0" xfId="0"/>
    <xf numFmtId="4" fontId="7" fillId="0" borderId="0" xfId="0" applyNumberFormat="1" applyFont="1" applyBorder="1"/>
    <xf numFmtId="0" fontId="7" fillId="0" borderId="0" xfId="0" applyFont="1" applyBorder="1"/>
    <xf numFmtId="0" fontId="0" fillId="0" borderId="0" xfId="0" applyBorder="1"/>
    <xf numFmtId="0" fontId="8" fillId="0" borderId="0" xfId="0" applyFont="1" applyAlignment="1">
      <alignment horizontal="right" vertical="center"/>
    </xf>
    <xf numFmtId="0" fontId="9" fillId="0" borderId="0" xfId="0" applyFont="1" applyBorder="1"/>
    <xf numFmtId="0" fontId="10" fillId="0" borderId="0" xfId="0" applyFont="1" applyBorder="1" applyAlignment="1">
      <alignment horizontal="right"/>
    </xf>
    <xf numFmtId="0" fontId="3" fillId="0" borderId="0" xfId="0" applyNumberFormat="1" applyFont="1" applyFill="1" applyBorder="1" applyAlignment="1" applyProtection="1">
      <alignment horizontal="center"/>
    </xf>
    <xf numFmtId="43" fontId="3" fillId="0" borderId="0" xfId="1" applyFont="1" applyFill="1" applyBorder="1" applyAlignment="1" applyProtection="1">
      <alignment horizontal="center"/>
    </xf>
    <xf numFmtId="2" fontId="4" fillId="0" borderId="0" xfId="1" applyNumberFormat="1" applyFont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43" fontId="3" fillId="0" borderId="0" xfId="1" applyFont="1" applyFill="1" applyBorder="1" applyAlignment="1" applyProtection="1">
      <alignment horizontal="center" vertical="center"/>
    </xf>
    <xf numFmtId="4" fontId="3" fillId="0" borderId="0" xfId="1" applyNumberFormat="1" applyFont="1" applyBorder="1" applyAlignment="1">
      <alignment horizontal="right" vertical="center"/>
    </xf>
    <xf numFmtId="44" fontId="3" fillId="0" borderId="0" xfId="0" applyNumberFormat="1" applyFont="1" applyFill="1" applyBorder="1" applyAlignment="1" applyProtection="1">
      <alignment horizontal="center"/>
    </xf>
    <xf numFmtId="165" fontId="3" fillId="0" borderId="0" xfId="0" applyNumberFormat="1" applyFont="1" applyFill="1" applyBorder="1" applyAlignment="1" applyProtection="1"/>
    <xf numFmtId="164" fontId="3" fillId="0" borderId="0" xfId="0" applyNumberFormat="1" applyFont="1" applyFill="1" applyBorder="1" applyAlignment="1" applyProtection="1"/>
    <xf numFmtId="1" fontId="4" fillId="2" borderId="0" xfId="0" applyNumberFormat="1" applyFont="1" applyFill="1" applyBorder="1" applyAlignment="1">
      <alignment horizontal="center" vertical="center"/>
    </xf>
    <xf numFmtId="1" fontId="4" fillId="2" borderId="1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44" fontId="4" fillId="0" borderId="2" xfId="2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4" fontId="3" fillId="0" borderId="4" xfId="1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 wrapText="1"/>
    </xf>
    <xf numFmtId="2" fontId="3" fillId="0" borderId="4" xfId="1" applyNumberFormat="1" applyFont="1" applyBorder="1" applyAlignment="1">
      <alignment horizontal="right" vertical="center"/>
    </xf>
    <xf numFmtId="0" fontId="3" fillId="0" borderId="3" xfId="0" applyNumberFormat="1" applyFont="1" applyFill="1" applyBorder="1" applyAlignment="1" applyProtection="1">
      <alignment horizontal="left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4" fillId="0" borderId="3" xfId="0" applyFont="1" applyBorder="1" applyAlignment="1">
      <alignment horizontal="left" vertical="center"/>
    </xf>
    <xf numFmtId="2" fontId="4" fillId="0" borderId="4" xfId="1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44" fontId="4" fillId="0" borderId="6" xfId="2" applyFont="1" applyBorder="1" applyAlignment="1">
      <alignment horizontal="center" vertical="center"/>
    </xf>
    <xf numFmtId="43" fontId="3" fillId="0" borderId="0" xfId="0" applyNumberFormat="1" applyFont="1" applyFill="1" applyBorder="1" applyAlignment="1" applyProtection="1">
      <alignment horizontal="left" vertical="center"/>
    </xf>
    <xf numFmtId="43" fontId="3" fillId="0" borderId="0" xfId="1" applyFont="1" applyFill="1" applyBorder="1" applyAlignment="1" applyProtection="1">
      <alignment horizontal="left" vertical="center"/>
    </xf>
    <xf numFmtId="43" fontId="11" fillId="0" borderId="0" xfId="1" applyFont="1" applyFill="1" applyBorder="1" applyAlignment="1">
      <alignment vertical="center" wrapText="1"/>
    </xf>
    <xf numFmtId="43" fontId="3" fillId="0" borderId="3" xfId="1" applyFont="1" applyFill="1" applyBorder="1" applyAlignment="1" applyProtection="1">
      <alignment horizontal="left" vertical="center"/>
    </xf>
    <xf numFmtId="4" fontId="3" fillId="0" borderId="0" xfId="0" applyNumberFormat="1" applyFont="1" applyFill="1" applyBorder="1" applyAlignment="1" applyProtection="1">
      <alignment horizontal="left" vertical="center"/>
    </xf>
    <xf numFmtId="43" fontId="3" fillId="0" borderId="0" xfId="0" applyNumberFormat="1" applyFont="1" applyFill="1" applyBorder="1" applyAlignment="1" applyProtection="1"/>
    <xf numFmtId="43" fontId="3" fillId="0" borderId="0" xfId="1" applyFont="1" applyFill="1" applyBorder="1" applyAlignment="1" applyProtection="1"/>
    <xf numFmtId="43" fontId="0" fillId="0" borderId="0" xfId="1" applyFont="1" applyBorder="1"/>
    <xf numFmtId="43" fontId="0" fillId="0" borderId="0" xfId="1" applyFont="1"/>
    <xf numFmtId="43" fontId="0" fillId="0" borderId="0" xfId="0" applyNumberFormat="1" applyBorder="1"/>
    <xf numFmtId="43" fontId="3" fillId="0" borderId="0" xfId="0" applyNumberFormat="1" applyFont="1" applyFill="1" applyBorder="1" applyAlignment="1" applyProtection="1">
      <alignment horizontal="center"/>
    </xf>
    <xf numFmtId="43" fontId="0" fillId="0" borderId="0" xfId="0" applyNumberFormat="1"/>
    <xf numFmtId="0" fontId="3" fillId="0" borderId="1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1866900</xdr:colOff>
      <xdr:row>44</xdr:row>
      <xdr:rowOff>0</xdr:rowOff>
    </xdr:from>
    <xdr:to>
      <xdr:col>6</xdr:col>
      <xdr:colOff>76200</xdr:colOff>
      <xdr:row>50</xdr:row>
      <xdr:rowOff>95249</xdr:rowOff>
    </xdr:to>
    <xdr:sp macro="" textlink="">
      <xdr:nvSpPr>
        <xdr:cNvPr id="6" name="Rectángulo redondeado 5"/>
        <xdr:cNvSpPr/>
      </xdr:nvSpPr>
      <xdr:spPr>
        <a:xfrm>
          <a:off x="1866900" y="6448425"/>
          <a:ext cx="4829175" cy="1190624"/>
        </a:xfrm>
        <a:prstGeom prst="round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es-MX" sz="1400" b="1" u="sng"/>
            <a:t>       C. P.</a:t>
          </a:r>
          <a:r>
            <a:rPr lang="es-MX" sz="1400" b="1" u="sng" baseline="0"/>
            <a:t>   J.  FRANCISCO  AQUILES  GAITÁN  AGUILAR             _ </a:t>
          </a:r>
        </a:p>
        <a:p>
          <a:pPr algn="ctr"/>
          <a:r>
            <a:rPr lang="es-MX" sz="1400" b="1" baseline="0"/>
            <a:t>SECRETARIO DE ADMINISTRACIÓN DEL CONSEJO DEL</a:t>
          </a:r>
        </a:p>
        <a:p>
          <a:pPr algn="ctr"/>
          <a:r>
            <a:rPr lang="es-MX" sz="1400" b="1" baseline="0"/>
            <a:t>PODER JUDICIAL</a:t>
          </a:r>
          <a:endParaRPr lang="es-MX" sz="1400" b="1"/>
        </a:p>
      </xdr:txBody>
    </xdr:sp>
    <xdr:clientData/>
  </xdr:twoCellAnchor>
  <xdr:twoCellAnchor editAs="oneCell">
    <xdr:from>
      <xdr:col>0</xdr:col>
      <xdr:colOff>0</xdr:colOff>
      <xdr:row>1</xdr:row>
      <xdr:rowOff>171450</xdr:rowOff>
    </xdr:from>
    <xdr:to>
      <xdr:col>0</xdr:col>
      <xdr:colOff>1714500</xdr:colOff>
      <xdr:row>4</xdr:row>
      <xdr:rowOff>19050</xdr:rowOff>
    </xdr:to>
    <xdr:pic>
      <xdr:nvPicPr>
        <xdr:cNvPr id="3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1714500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5</xdr:col>
      <xdr:colOff>104775</xdr:colOff>
      <xdr:row>1</xdr:row>
      <xdr:rowOff>161925</xdr:rowOff>
    </xdr:from>
    <xdr:to>
      <xdr:col>6</xdr:col>
      <xdr:colOff>819150</xdr:colOff>
      <xdr:row>4</xdr:row>
      <xdr:rowOff>9525</xdr:rowOff>
    </xdr:to>
    <xdr:pic>
      <xdr:nvPicPr>
        <xdr:cNvPr id="4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333375"/>
          <a:ext cx="1714500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7"/>
  <sheetViews>
    <sheetView tabSelected="1" topLeftCell="A25" workbookViewId="0">
      <selection activeCell="H9" sqref="H9:L9"/>
    </sheetView>
  </sheetViews>
  <sheetFormatPr baseColWidth="10" defaultRowHeight="12.75" x14ac:dyDescent="0.2"/>
  <cols>
    <col min="1" max="1" width="39.28515625" style="2" customWidth="1"/>
    <col min="2" max="2" width="15" style="2" bestFit="1" customWidth="1"/>
    <col min="3" max="3" width="15.42578125" style="2" customWidth="1"/>
    <col min="4" max="4" width="15.140625" style="2" customWidth="1"/>
    <col min="5" max="5" width="14.85546875" style="2" customWidth="1"/>
    <col min="6" max="6" width="15" style="2" bestFit="1" customWidth="1"/>
    <col min="7" max="7" width="16" style="2" customWidth="1"/>
    <col min="8" max="8" width="14.28515625" style="2" bestFit="1" customWidth="1"/>
    <col min="9" max="9" width="14" style="2" bestFit="1" customWidth="1"/>
    <col min="10" max="10" width="15.85546875" style="2" bestFit="1" customWidth="1"/>
    <col min="11" max="11" width="14.28515625" style="2" bestFit="1" customWidth="1"/>
    <col min="12" max="12" width="15.85546875" style="2" bestFit="1" customWidth="1"/>
    <col min="13" max="13" width="14.140625" style="2" bestFit="1" customWidth="1"/>
    <col min="14" max="16384" width="11.42578125" style="2"/>
  </cols>
  <sheetData>
    <row r="1" spans="1:12" ht="13.5" thickBot="1" x14ac:dyDescent="0.25"/>
    <row r="2" spans="1:12" s="10" customFormat="1" ht="19.5" customHeight="1" x14ac:dyDescent="0.25">
      <c r="A2" s="12"/>
      <c r="B2" s="13"/>
      <c r="C2" s="14" t="s">
        <v>0</v>
      </c>
      <c r="D2" s="13"/>
      <c r="E2" s="13"/>
      <c r="F2" s="13"/>
      <c r="G2" s="15"/>
    </row>
    <row r="3" spans="1:12" s="10" customFormat="1" ht="7.5" customHeight="1" x14ac:dyDescent="0.25">
      <c r="A3" s="7"/>
      <c r="B3" s="8"/>
      <c r="C3" s="8"/>
      <c r="D3" s="8"/>
      <c r="E3" s="8"/>
      <c r="F3" s="8"/>
      <c r="G3" s="9"/>
    </row>
    <row r="4" spans="1:12" s="10" customFormat="1" ht="20.25" customHeight="1" x14ac:dyDescent="0.25">
      <c r="A4" s="7"/>
      <c r="B4" s="11"/>
      <c r="C4" s="1" t="s">
        <v>1</v>
      </c>
      <c r="D4" s="11"/>
      <c r="E4" s="8"/>
      <c r="F4" s="8"/>
      <c r="G4" s="9"/>
    </row>
    <row r="5" spans="1:12" s="10" customFormat="1" ht="18.75" customHeight="1" thickBot="1" x14ac:dyDescent="0.3">
      <c r="A5" s="16"/>
      <c r="B5" s="17"/>
      <c r="C5" s="18" t="s">
        <v>2</v>
      </c>
      <c r="D5" s="17"/>
      <c r="E5" s="19"/>
      <c r="F5" s="19"/>
      <c r="G5" s="20"/>
    </row>
    <row r="6" spans="1:12" ht="13.5" thickBot="1" x14ac:dyDescent="0.25"/>
    <row r="7" spans="1:12" x14ac:dyDescent="0.2">
      <c r="A7" s="69" t="s">
        <v>9</v>
      </c>
      <c r="B7" s="67" t="s">
        <v>3</v>
      </c>
      <c r="C7" s="67" t="s">
        <v>4</v>
      </c>
      <c r="D7" s="67" t="s">
        <v>5</v>
      </c>
      <c r="E7" s="67" t="s">
        <v>6</v>
      </c>
      <c r="F7" s="67" t="s">
        <v>7</v>
      </c>
      <c r="G7" s="3" t="s">
        <v>8</v>
      </c>
    </row>
    <row r="8" spans="1:12" x14ac:dyDescent="0.2">
      <c r="A8" s="70"/>
      <c r="B8" s="68"/>
      <c r="C8" s="68"/>
      <c r="D8" s="68"/>
      <c r="E8" s="68"/>
      <c r="F8" s="68"/>
      <c r="G8" s="21" t="s">
        <v>10</v>
      </c>
    </row>
    <row r="9" spans="1:12" x14ac:dyDescent="0.2">
      <c r="A9" s="70"/>
      <c r="B9" s="39">
        <v>2017</v>
      </c>
      <c r="C9" s="39">
        <v>2018</v>
      </c>
      <c r="D9" s="39">
        <v>2019</v>
      </c>
      <c r="E9" s="39">
        <v>2020</v>
      </c>
      <c r="F9" s="39">
        <v>2021</v>
      </c>
      <c r="G9" s="40">
        <v>2022</v>
      </c>
      <c r="H9" s="65"/>
      <c r="I9" s="66"/>
      <c r="J9" s="66"/>
      <c r="K9" s="66"/>
      <c r="L9" s="66"/>
    </row>
    <row r="10" spans="1:12" s="33" customFormat="1" ht="22.5" customHeight="1" x14ac:dyDescent="0.2">
      <c r="A10" s="41" t="s">
        <v>11</v>
      </c>
      <c r="B10" s="42">
        <f>SUM(B11:B16)</f>
        <v>1156591483.95</v>
      </c>
      <c r="C10" s="42">
        <f t="shared" ref="C10:G10" si="0">SUM(C11:C16)</f>
        <v>1288989188.96</v>
      </c>
      <c r="D10" s="42">
        <f t="shared" si="0"/>
        <v>1340093042.3500001</v>
      </c>
      <c r="E10" s="42">
        <f t="shared" si="0"/>
        <v>1338395367.4399998</v>
      </c>
      <c r="F10" s="42">
        <f t="shared" si="0"/>
        <v>1370701994.0100002</v>
      </c>
      <c r="G10" s="42">
        <f t="shared" si="0"/>
        <v>1553805008.1199999</v>
      </c>
      <c r="H10" s="56"/>
      <c r="I10" s="54"/>
    </row>
    <row r="11" spans="1:12" s="33" customFormat="1" ht="22.5" customHeight="1" x14ac:dyDescent="0.2">
      <c r="A11" s="43" t="s">
        <v>14</v>
      </c>
      <c r="B11" s="35">
        <v>1080348364.8800001</v>
      </c>
      <c r="C11" s="35">
        <v>1099954680.24</v>
      </c>
      <c r="D11" s="35">
        <v>1166861213.8</v>
      </c>
      <c r="E11" s="35">
        <v>1216308949.1199999</v>
      </c>
      <c r="F11" s="35">
        <v>1271335328</v>
      </c>
      <c r="G11" s="44">
        <f>1385991539.2+574.5</f>
        <v>1385992113.7</v>
      </c>
      <c r="I11" s="53"/>
      <c r="J11" s="53"/>
      <c r="K11" s="57"/>
      <c r="L11" s="53"/>
    </row>
    <row r="12" spans="1:12" s="33" customFormat="1" ht="22.5" customHeight="1" x14ac:dyDescent="0.2">
      <c r="A12" s="43" t="s">
        <v>15</v>
      </c>
      <c r="B12" s="35">
        <v>7728231.6100000003</v>
      </c>
      <c r="C12" s="35">
        <v>21764792.649999999</v>
      </c>
      <c r="D12" s="35">
        <v>13998430.17</v>
      </c>
      <c r="E12" s="35">
        <v>14226708.68</v>
      </c>
      <c r="F12" s="35">
        <v>12996294.949999999</v>
      </c>
      <c r="G12" s="44">
        <v>16881736.780000001</v>
      </c>
      <c r="J12" s="55"/>
      <c r="K12" s="53"/>
    </row>
    <row r="13" spans="1:12" s="33" customFormat="1" ht="22.5" customHeight="1" x14ac:dyDescent="0.2">
      <c r="A13" s="43" t="s">
        <v>16</v>
      </c>
      <c r="B13" s="35">
        <v>66506662.020000003</v>
      </c>
      <c r="C13" s="35">
        <v>64417061.270000003</v>
      </c>
      <c r="D13" s="35">
        <v>89134528.819999993</v>
      </c>
      <c r="E13" s="35">
        <v>74118531.129999995</v>
      </c>
      <c r="F13" s="35">
        <v>80755469.140000001</v>
      </c>
      <c r="G13" s="44">
        <v>120747055.95</v>
      </c>
      <c r="H13" s="54"/>
      <c r="I13" s="54"/>
      <c r="J13" s="55"/>
      <c r="K13" s="54"/>
      <c r="L13" s="54"/>
    </row>
    <row r="14" spans="1:12" s="33" customFormat="1" ht="22.5" customHeight="1" x14ac:dyDescent="0.2">
      <c r="A14" s="45" t="s">
        <v>17</v>
      </c>
      <c r="B14" s="35">
        <v>45000</v>
      </c>
      <c r="C14" s="35">
        <v>45000</v>
      </c>
      <c r="D14" s="35">
        <v>50000</v>
      </c>
      <c r="E14" s="35">
        <v>50000</v>
      </c>
      <c r="F14" s="35">
        <v>50000</v>
      </c>
      <c r="G14" s="44">
        <f>50000+31250</f>
        <v>81250</v>
      </c>
      <c r="K14" s="53"/>
    </row>
    <row r="15" spans="1:12" s="33" customFormat="1" ht="22.5" customHeight="1" x14ac:dyDescent="0.2">
      <c r="A15" s="43" t="s">
        <v>18</v>
      </c>
      <c r="B15" s="35">
        <v>454193.95</v>
      </c>
      <c r="C15" s="35">
        <v>11151253.02</v>
      </c>
      <c r="D15" s="35">
        <v>33584881.420000002</v>
      </c>
      <c r="E15" s="35">
        <v>27222537.550000001</v>
      </c>
      <c r="F15" s="35">
        <v>5193040.72</v>
      </c>
      <c r="G15" s="44">
        <v>26078246.34</v>
      </c>
      <c r="I15" s="54"/>
      <c r="J15" s="54"/>
      <c r="K15" s="55"/>
      <c r="L15" s="54"/>
    </row>
    <row r="16" spans="1:12" s="33" customFormat="1" ht="22.5" customHeight="1" x14ac:dyDescent="0.2">
      <c r="A16" s="43" t="s">
        <v>19</v>
      </c>
      <c r="B16" s="35">
        <v>1509031.49</v>
      </c>
      <c r="C16" s="35">
        <v>91656401.780000001</v>
      </c>
      <c r="D16" s="35">
        <v>36463988.140000001</v>
      </c>
      <c r="E16" s="35">
        <v>6468640.96</v>
      </c>
      <c r="F16" s="35">
        <v>371861.2</v>
      </c>
      <c r="G16" s="44">
        <v>4024605.35</v>
      </c>
    </row>
    <row r="17" spans="1:8" s="33" customFormat="1" ht="22.5" customHeight="1" x14ac:dyDescent="0.2">
      <c r="A17" s="43" t="s">
        <v>20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6">
        <v>0</v>
      </c>
    </row>
    <row r="18" spans="1:8" s="33" customFormat="1" ht="22.5" customHeight="1" x14ac:dyDescent="0.2">
      <c r="A18" s="43" t="s">
        <v>21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6">
        <v>0</v>
      </c>
    </row>
    <row r="19" spans="1:8" s="33" customFormat="1" ht="22.5" customHeight="1" x14ac:dyDescent="0.2">
      <c r="A19" s="43" t="s">
        <v>22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6">
        <v>0</v>
      </c>
    </row>
    <row r="20" spans="1:8" s="33" customFormat="1" ht="22.5" customHeight="1" x14ac:dyDescent="0.2">
      <c r="A20" s="47"/>
      <c r="B20" s="34"/>
      <c r="C20" s="34"/>
      <c r="D20" s="34"/>
      <c r="E20" s="34"/>
      <c r="F20" s="34"/>
      <c r="G20" s="48"/>
    </row>
    <row r="21" spans="1:8" s="33" customFormat="1" ht="22.5" customHeight="1" x14ac:dyDescent="0.2">
      <c r="A21" s="49" t="s">
        <v>12</v>
      </c>
      <c r="B21" s="32">
        <v>0</v>
      </c>
      <c r="C21" s="32">
        <v>0</v>
      </c>
      <c r="D21" s="32">
        <v>0</v>
      </c>
      <c r="E21" s="32">
        <v>0</v>
      </c>
      <c r="F21" s="32">
        <v>0</v>
      </c>
      <c r="G21" s="50">
        <v>0</v>
      </c>
    </row>
    <row r="22" spans="1:8" s="33" customFormat="1" ht="22.5" customHeight="1" x14ac:dyDescent="0.2">
      <c r="A22" s="43" t="s">
        <v>14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6">
        <v>0</v>
      </c>
    </row>
    <row r="23" spans="1:8" s="33" customFormat="1" ht="22.5" customHeight="1" x14ac:dyDescent="0.2">
      <c r="A23" s="43" t="s">
        <v>15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6">
        <v>0</v>
      </c>
    </row>
    <row r="24" spans="1:8" s="33" customFormat="1" ht="22.5" customHeight="1" x14ac:dyDescent="0.2">
      <c r="A24" s="43" t="s">
        <v>16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6">
        <v>0</v>
      </c>
    </row>
    <row r="25" spans="1:8" s="33" customFormat="1" ht="22.5" customHeight="1" x14ac:dyDescent="0.2">
      <c r="A25" s="45" t="s">
        <v>17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6">
        <v>0</v>
      </c>
    </row>
    <row r="26" spans="1:8" s="33" customFormat="1" ht="22.5" customHeight="1" x14ac:dyDescent="0.2">
      <c r="A26" s="43" t="s">
        <v>18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6">
        <v>0</v>
      </c>
    </row>
    <row r="27" spans="1:8" s="33" customFormat="1" ht="22.5" customHeight="1" x14ac:dyDescent="0.2">
      <c r="A27" s="43" t="s">
        <v>19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6">
        <v>0</v>
      </c>
    </row>
    <row r="28" spans="1:8" s="33" customFormat="1" ht="22.5" customHeight="1" x14ac:dyDescent="0.2">
      <c r="A28" s="43" t="s">
        <v>20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6">
        <v>0</v>
      </c>
    </row>
    <row r="29" spans="1:8" s="33" customFormat="1" ht="22.5" customHeight="1" x14ac:dyDescent="0.2">
      <c r="A29" s="43" t="s">
        <v>21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6">
        <v>0</v>
      </c>
    </row>
    <row r="30" spans="1:8" s="33" customFormat="1" ht="22.5" customHeight="1" x14ac:dyDescent="0.2">
      <c r="A30" s="43" t="s">
        <v>22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6">
        <v>0</v>
      </c>
    </row>
    <row r="31" spans="1:8" s="33" customFormat="1" ht="22.5" customHeight="1" x14ac:dyDescent="0.2">
      <c r="A31" s="47"/>
      <c r="B31" s="5"/>
      <c r="C31" s="5"/>
      <c r="D31" s="5"/>
      <c r="E31" s="5"/>
      <c r="F31" s="5"/>
      <c r="G31" s="48"/>
    </row>
    <row r="32" spans="1:8" s="33" customFormat="1" ht="22.5" customHeight="1" x14ac:dyDescent="0.2">
      <c r="A32" s="51" t="s">
        <v>13</v>
      </c>
      <c r="B32" s="52">
        <f>+B10</f>
        <v>1156591483.95</v>
      </c>
      <c r="C32" s="52">
        <f t="shared" ref="C32:G32" si="1">+C10</f>
        <v>1288989188.96</v>
      </c>
      <c r="D32" s="52">
        <f t="shared" si="1"/>
        <v>1340093042.3500001</v>
      </c>
      <c r="E32" s="52">
        <f t="shared" si="1"/>
        <v>1338395367.4399998</v>
      </c>
      <c r="F32" s="52">
        <f t="shared" si="1"/>
        <v>1370701994.0100002</v>
      </c>
      <c r="G32" s="52">
        <f t="shared" si="1"/>
        <v>1553805008.1199999</v>
      </c>
      <c r="H32" s="47"/>
    </row>
    <row r="33" spans="1:15" s="33" customFormat="1" ht="18.75" customHeight="1" x14ac:dyDescent="0.2">
      <c r="B33" s="34"/>
      <c r="C33" s="34"/>
      <c r="D33" s="34"/>
      <c r="E33" s="34"/>
      <c r="F33" s="34"/>
      <c r="G33" s="34"/>
      <c r="H33" s="54"/>
      <c r="I33" s="54"/>
      <c r="J33" s="54"/>
      <c r="K33" s="54"/>
    </row>
    <row r="34" spans="1:15" x14ac:dyDescent="0.2">
      <c r="A34" s="38"/>
      <c r="B34" s="31"/>
      <c r="C34" s="31"/>
      <c r="D34" s="31"/>
      <c r="E34" s="31"/>
      <c r="F34" s="31"/>
      <c r="G34" s="31"/>
      <c r="H34" s="59"/>
      <c r="I34" s="59"/>
      <c r="J34" s="59"/>
      <c r="K34" s="59"/>
    </row>
    <row r="35" spans="1:15" x14ac:dyDescent="0.2">
      <c r="A35" s="38"/>
      <c r="B35" s="36"/>
      <c r="C35" s="31"/>
      <c r="D35" s="36"/>
      <c r="E35" s="36"/>
      <c r="F35" s="36"/>
      <c r="G35" s="36"/>
      <c r="H35" s="59"/>
      <c r="I35" s="59"/>
      <c r="J35" s="59"/>
      <c r="K35" s="59"/>
    </row>
    <row r="36" spans="1:15" x14ac:dyDescent="0.2">
      <c r="A36" s="38"/>
      <c r="B36" s="36"/>
      <c r="C36" s="31"/>
      <c r="D36" s="36"/>
      <c r="E36" s="36"/>
      <c r="F36" s="36"/>
      <c r="G36" s="36"/>
      <c r="H36" s="59"/>
      <c r="I36" s="59"/>
      <c r="J36" s="59"/>
      <c r="K36" s="59"/>
    </row>
    <row r="37" spans="1:15" x14ac:dyDescent="0.2">
      <c r="A37" s="37"/>
      <c r="B37" s="30"/>
      <c r="C37" s="31"/>
      <c r="D37" s="30"/>
      <c r="E37" s="30"/>
      <c r="F37" s="30"/>
      <c r="G37" s="30"/>
      <c r="J37" s="30"/>
      <c r="K37" s="63"/>
      <c r="L37" s="30"/>
    </row>
    <row r="38" spans="1:15" x14ac:dyDescent="0.2">
      <c r="B38" s="36"/>
      <c r="C38" s="30"/>
      <c r="D38" s="30"/>
      <c r="E38" s="30"/>
      <c r="F38" s="30"/>
      <c r="G38" s="30"/>
      <c r="J38" s="59"/>
      <c r="K38" s="59"/>
      <c r="L38" s="59"/>
      <c r="M38" s="58"/>
    </row>
    <row r="39" spans="1:15" x14ac:dyDescent="0.2">
      <c r="J39" s="59"/>
      <c r="K39" s="59"/>
      <c r="L39" s="59"/>
      <c r="M39" s="58"/>
    </row>
    <row r="40" spans="1:15" s="23" customFormat="1" ht="14.25" x14ac:dyDescent="0.2">
      <c r="A40" s="22"/>
      <c r="B40" s="22"/>
      <c r="C40" s="22"/>
      <c r="E40" s="22"/>
      <c r="F40" s="22"/>
      <c r="G40" s="6" t="s">
        <v>23</v>
      </c>
      <c r="H40" s="24"/>
      <c r="I40" s="25"/>
      <c r="J40" s="60"/>
      <c r="K40" s="61"/>
      <c r="L40" s="61"/>
      <c r="M40" s="58"/>
      <c r="O40" s="64"/>
    </row>
    <row r="41" spans="1:15" s="23" customFormat="1" ht="14.25" x14ac:dyDescent="0.2">
      <c r="A41" s="22"/>
      <c r="B41" s="22"/>
      <c r="C41" s="22"/>
      <c r="E41" s="22"/>
      <c r="F41" s="22"/>
      <c r="G41" s="6"/>
      <c r="H41" s="24"/>
      <c r="I41" s="2"/>
      <c r="J41" s="60"/>
      <c r="K41" s="61"/>
      <c r="L41" s="61"/>
      <c r="M41" s="58"/>
    </row>
    <row r="42" spans="1:15" s="23" customFormat="1" ht="14.25" x14ac:dyDescent="0.2">
      <c r="A42" s="22"/>
      <c r="B42" s="22"/>
      <c r="C42" s="22"/>
      <c r="E42" s="22"/>
      <c r="F42" s="22"/>
      <c r="G42" s="6"/>
      <c r="H42" s="24"/>
      <c r="I42" s="25"/>
      <c r="J42" s="60"/>
      <c r="K42" s="61"/>
      <c r="L42" s="61"/>
      <c r="M42" s="58"/>
    </row>
    <row r="43" spans="1:15" s="23" customFormat="1" ht="14.25" x14ac:dyDescent="0.2">
      <c r="A43" s="22"/>
      <c r="B43" s="22"/>
      <c r="C43" s="22"/>
      <c r="E43" s="22"/>
      <c r="F43" s="22"/>
      <c r="G43" s="27"/>
      <c r="H43" s="24"/>
      <c r="I43" s="25"/>
      <c r="J43" s="62"/>
      <c r="K43" s="62"/>
      <c r="L43" s="62"/>
      <c r="M43" s="58"/>
    </row>
    <row r="44" spans="1:15" s="23" customFormat="1" ht="14.25" x14ac:dyDescent="0.2">
      <c r="A44" s="22"/>
      <c r="B44" s="22"/>
      <c r="C44" s="22"/>
      <c r="E44" s="22"/>
      <c r="F44" s="22"/>
      <c r="G44" s="27"/>
      <c r="H44" s="24"/>
      <c r="I44" s="25"/>
      <c r="J44" s="26"/>
      <c r="L44" s="64"/>
    </row>
    <row r="45" spans="1:15" s="23" customFormat="1" ht="14.25" x14ac:dyDescent="0.2">
      <c r="A45" s="22"/>
      <c r="B45" s="22"/>
      <c r="C45" s="22"/>
      <c r="D45" s="27"/>
      <c r="E45" s="22"/>
      <c r="F45" s="22"/>
      <c r="G45" s="25"/>
      <c r="H45" s="24"/>
      <c r="I45" s="25"/>
      <c r="J45" s="26"/>
      <c r="L45" s="64"/>
    </row>
    <row r="46" spans="1:15" s="23" customFormat="1" ht="14.25" x14ac:dyDescent="0.2">
      <c r="A46" s="22"/>
      <c r="B46" s="22"/>
      <c r="C46" s="22"/>
      <c r="D46" s="27"/>
      <c r="E46" s="22"/>
      <c r="F46" s="22"/>
      <c r="G46" s="25"/>
      <c r="H46" s="24"/>
      <c r="I46" s="25"/>
      <c r="J46" s="26"/>
    </row>
    <row r="47" spans="1:15" s="23" customFormat="1" ht="14.25" x14ac:dyDescent="0.2">
      <c r="A47" s="22"/>
      <c r="B47" s="22"/>
      <c r="C47" s="22"/>
      <c r="D47" s="27"/>
      <c r="E47" s="22"/>
      <c r="F47" s="22"/>
      <c r="G47" s="25"/>
      <c r="H47" s="24"/>
      <c r="I47" s="25"/>
      <c r="J47" s="26"/>
    </row>
    <row r="48" spans="1:15" s="23" customFormat="1" ht="15" x14ac:dyDescent="0.25">
      <c r="A48" s="28"/>
      <c r="B48" s="25"/>
      <c r="C48" s="25"/>
      <c r="D48" s="25"/>
      <c r="E48" s="25"/>
      <c r="F48" s="25"/>
      <c r="G48" s="25"/>
      <c r="H48" s="25"/>
      <c r="I48" s="25"/>
      <c r="J48" s="26"/>
    </row>
    <row r="49" spans="1:10" s="23" customFormat="1" ht="14.25" x14ac:dyDescent="0.2">
      <c r="A49" s="25"/>
      <c r="B49" s="25"/>
      <c r="C49" s="25"/>
      <c r="D49" s="25"/>
      <c r="E49" s="25"/>
      <c r="F49" s="25"/>
      <c r="G49" s="25"/>
      <c r="H49" s="24"/>
      <c r="I49" s="25"/>
      <c r="J49" s="26"/>
    </row>
    <row r="50" spans="1:10" s="23" customFormat="1" ht="14.25" x14ac:dyDescent="0.2">
      <c r="A50" s="25"/>
      <c r="B50" s="25"/>
      <c r="C50" s="25"/>
      <c r="D50" s="25"/>
      <c r="E50" s="25"/>
      <c r="F50" s="25"/>
      <c r="G50" s="25"/>
      <c r="H50" s="25"/>
      <c r="I50" s="24"/>
      <c r="J50" s="26"/>
    </row>
    <row r="51" spans="1:10" s="23" customFormat="1" x14ac:dyDescent="0.2">
      <c r="A51" s="26"/>
      <c r="B51" s="26"/>
      <c r="C51" s="26"/>
      <c r="D51" s="26"/>
      <c r="E51" s="26"/>
      <c r="F51" s="26"/>
      <c r="G51" s="26"/>
      <c r="H51" s="26"/>
      <c r="I51" s="26"/>
      <c r="J51" s="26"/>
    </row>
    <row r="52" spans="1:10" s="23" customFormat="1" x14ac:dyDescent="0.2">
      <c r="A52" s="26"/>
      <c r="B52" s="26"/>
      <c r="C52" s="26"/>
      <c r="D52" s="26"/>
      <c r="E52" s="26"/>
      <c r="F52" s="26"/>
      <c r="G52" s="26"/>
      <c r="H52" s="26"/>
      <c r="I52" s="26"/>
      <c r="J52" s="26"/>
    </row>
    <row r="53" spans="1:10" s="23" customFormat="1" x14ac:dyDescent="0.2">
      <c r="A53" s="26"/>
      <c r="B53" s="26"/>
      <c r="C53" s="26"/>
      <c r="D53" s="26"/>
      <c r="E53" s="26"/>
      <c r="F53" s="26"/>
      <c r="G53" s="26"/>
      <c r="H53" s="26"/>
      <c r="I53" s="26"/>
      <c r="J53" s="26"/>
    </row>
    <row r="54" spans="1:10" s="23" customFormat="1" ht="15" x14ac:dyDescent="0.25">
      <c r="A54" s="28"/>
      <c r="B54" s="25"/>
      <c r="C54" s="25"/>
      <c r="D54" s="25"/>
      <c r="E54" s="25"/>
      <c r="F54" s="25"/>
      <c r="G54" s="25"/>
      <c r="H54" s="25"/>
      <c r="I54" s="24"/>
      <c r="J54" s="26"/>
    </row>
    <row r="55" spans="1:10" s="23" customFormat="1" x14ac:dyDescent="0.2">
      <c r="A55" s="26"/>
      <c r="B55" s="26"/>
      <c r="C55" s="26"/>
      <c r="D55" s="26"/>
      <c r="E55" s="26"/>
      <c r="F55" s="26"/>
      <c r="G55" s="26"/>
      <c r="H55" s="26"/>
      <c r="I55" s="26"/>
      <c r="J55" s="26"/>
    </row>
    <row r="56" spans="1:10" s="23" customFormat="1" ht="15" x14ac:dyDescent="0.25">
      <c r="A56" s="28"/>
      <c r="B56" s="25"/>
      <c r="C56" s="25"/>
      <c r="D56" s="25"/>
      <c r="E56" s="25"/>
      <c r="F56" s="25"/>
      <c r="G56" s="25"/>
      <c r="H56" s="25"/>
      <c r="I56" s="24"/>
      <c r="J56" s="26"/>
    </row>
    <row r="57" spans="1:10" s="23" customFormat="1" ht="14.25" x14ac:dyDescent="0.2">
      <c r="A57" s="25"/>
      <c r="B57" s="25"/>
      <c r="C57" s="25"/>
      <c r="E57" s="25"/>
      <c r="F57" s="25"/>
      <c r="G57" s="29" t="s">
        <v>24</v>
      </c>
      <c r="H57" s="25"/>
      <c r="I57" s="24"/>
      <c r="J57" s="26"/>
    </row>
  </sheetData>
  <mergeCells count="7">
    <mergeCell ref="H9:L9"/>
    <mergeCell ref="F7:F8"/>
    <mergeCell ref="A7:A9"/>
    <mergeCell ref="B7:B8"/>
    <mergeCell ref="C7:C8"/>
    <mergeCell ref="D7:D8"/>
    <mergeCell ref="E7:E8"/>
  </mergeCells>
  <pageMargins left="0.7" right="0.7" top="0.75" bottom="0.75" header="0.3" footer="0.3"/>
  <pageSetup scale="7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2023</vt:lpstr>
      <vt:lpstr>'2023'!Área_de_impresión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del STJEM</dc:creator>
  <cp:lastModifiedBy>Usuario del STJEM</cp:lastModifiedBy>
  <cp:lastPrinted>2022-09-20T20:14:54Z</cp:lastPrinted>
  <dcterms:created xsi:type="dcterms:W3CDTF">2018-03-02T18:23:12Z</dcterms:created>
  <dcterms:modified xsi:type="dcterms:W3CDTF">2023-01-18T00:41:32Z</dcterms:modified>
</cp:coreProperties>
</file>